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<sst xmlns="http://schemas.openxmlformats.org/spreadsheetml/2006/main" count="48" uniqueCount="42">
  <si>
    <t>Школа</t>
  </si>
  <si>
    <t>МОАУ "СОШ 49"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</si>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</sst>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Alignment="1" applyBorder="1" applyFont="1" applyNumberFormat="1">
      <alignment shrinkToFit="0" vertical="bottom" wrapText="0"/>
    </xf>
    <xf borderId="4" fillId="2" fontId="1" numFmtId="164" xfId="0" applyAlignment="1" applyBorder="1" applyFont="1" applyNumberFormat="1">
      <alignment shrinkToFit="0" vertical="bottom" wrapText="0"/>
    </xf>
    <xf borderId="5" fillId="0" fontId="1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horizontal="center" shrinkToFit="0" vertical="center" wrapText="0"/>
    </xf>
    <xf borderId="10" fillId="0" fontId="1" numFmtId="0" xfId="0" applyAlignment="1" applyBorder="1" applyFont="1">
      <alignment horizontal="center"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3" fillId="0" fontId="1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horizontal="center" shrinkToFit="0" vertical="center" wrapText="0"/>
    </xf>
    <xf borderId="14" fillId="2" fontId="1" numFmtId="0" xfId="0" applyAlignment="1" applyBorder="1" applyFont="1">
      <alignment horizontal="center" shrinkToFit="0" vertical="bottom" wrapText="0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shrinkToFit="0" vertical="center" wrapText="0"/>
    </xf>
    <xf borderId="14" fillId="2" fontId="1" numFmtId="2" xfId="0" applyAlignment="1" applyBorder="1" applyFont="1" applyNumberFormat="1">
      <alignment horizontal="center" shrinkToFit="0" vertical="center" wrapText="0"/>
    </xf>
    <xf borderId="4" fillId="2" fontId="1" numFmtId="1" xfId="0" applyAlignment="1" applyBorder="1" applyFont="1" applyNumberFormat="1">
      <alignment horizontal="center" shrinkToFit="0" vertical="center" wrapText="0"/>
    </xf>
    <xf borderId="4" fillId="2" fontId="1" numFmtId="0" xfId="0" applyAlignment="1" applyBorder="1" applyFont="1">
      <alignment horizontal="center" shrinkToFit="0" vertical="center" wrapText="0"/>
    </xf>
    <xf borderId="16" fillId="2" fontId="1" numFmtId="1" xfId="0" applyAlignment="1" applyBorder="1" applyFont="1" applyNumberFormat="1">
      <alignment horizontal="center" shrinkToFit="0" vertical="center" wrapText="0"/>
    </xf>
    <xf borderId="17" fillId="0" fontId="1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4" fillId="2" fontId="1" numFmtId="4" xfId="0" applyAlignment="1" applyBorder="1" applyFont="1" applyNumberFormat="1">
      <alignment horizontal="center" shrinkToFit="0" vertical="bottom" wrapText="0"/>
    </xf>
    <xf borderId="4" fillId="2" fontId="1" numFmtId="0" xfId="0" applyAlignment="1" applyBorder="1" applyFont="1">
      <alignment shrinkToFit="0" vertical="bottom" wrapText="1"/>
    </xf>
    <xf borderId="4" fillId="2" fontId="1" numFmtId="1" xfId="0" applyAlignment="1" applyBorder="1" applyFont="1" applyNumberFormat="1">
      <alignment horizontal="center" shrinkToFit="0" vertical="bottom" wrapText="0"/>
    </xf>
    <xf borderId="4" fillId="2" fontId="1" numFmtId="2" xfId="0" applyAlignment="1" applyBorder="1" applyFont="1" applyNumberForma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16" fillId="2" fontId="1" numFmtId="0" xfId="0" applyAlignment="1" applyBorder="1" applyFont="1">
      <alignment horizontal="center" shrinkToFit="0" vertical="bottom" wrapText="0"/>
    </xf>
    <xf borderId="18" fillId="2" fontId="1" numFmtId="4" xfId="0" applyAlignment="1" applyBorder="1" applyFont="1" applyNumberFormat="1">
      <alignment horizontal="center" shrinkToFit="0" vertical="bottom" wrapText="0"/>
    </xf>
    <xf borderId="18" fillId="2" fontId="1" numFmtId="0" xfId="0" applyAlignment="1" applyBorder="1" applyFont="1">
      <alignment horizontal="center" shrinkToFit="0" vertical="center" wrapText="0"/>
    </xf>
    <xf borderId="18" fillId="2" fontId="1" numFmtId="0" xfId="0" applyAlignment="1" applyBorder="1" applyFont="1">
      <alignment shrinkToFit="0" vertical="bottom" wrapText="1"/>
    </xf>
    <xf borderId="18" fillId="2" fontId="1" numFmtId="1" xfId="0" applyAlignment="1" applyBorder="1" applyFont="1" applyNumberFormat="1">
      <alignment horizontal="center" shrinkToFit="0" vertical="bottom" wrapText="0"/>
    </xf>
    <xf borderId="18" fillId="2" fontId="1" numFmtId="2" xfId="0" applyAlignment="1" applyBorder="1" applyFont="1" applyNumberFormat="1">
      <alignment horizontal="center" shrinkToFit="0" vertical="bottom" wrapText="0"/>
    </xf>
    <xf borderId="19" fillId="2" fontId="1" numFmtId="1" xfId="0" applyAlignment="1" applyBorder="1" applyFont="1" applyNumberFormat="1">
      <alignment horizontal="center" shrinkToFit="0" vertical="bottom" wrapText="0"/>
    </xf>
    <xf borderId="18" fillId="2" fontId="1" numFmtId="4" xfId="0" applyAlignment="1" applyBorder="1" applyFont="1" applyNumberForma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horizontal="center" shrinkToFit="0" vertical="center" wrapText="0"/>
    </xf>
    <xf borderId="21" fillId="2" fontId="1" numFmtId="0" xfId="0" applyAlignment="1" applyBorder="1" applyFont="1">
      <alignment horizontal="center" shrinkToFit="0" vertical="center" wrapText="0"/>
    </xf>
    <xf borderId="21" fillId="2" fontId="3" numFmtId="0" xfId="0" applyAlignment="1" applyBorder="1" applyFont="1">
      <alignment horizontal="center" shrinkToFit="0" vertical="center" wrapText="0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shrinkToFit="0" vertical="center" wrapText="0"/>
    </xf>
    <xf borderId="21" fillId="2" fontId="3" numFmtId="2" xfId="0" applyAlignment="1" applyBorder="1" applyFont="1" applyNumberFormat="1">
      <alignment horizontal="center" shrinkToFit="0" vertical="center" wrapText="0"/>
    </xf>
    <xf borderId="22" fillId="0" fontId="1" numFmtId="0" xfId="0" applyAlignment="1" applyBorder="1" applyFont="1">
      <alignment horizontal="center" shrinkToFit="0" vertical="center" wrapText="0"/>
    </xf>
    <xf borderId="15" fillId="3" fontId="1" numFmtId="0" xfId="0" applyAlignment="1" applyBorder="1" applyFill="1" applyFont="1">
      <alignment horizontal="center" shrinkToFit="0" vertical="center" wrapText="0"/>
    </xf>
    <xf borderId="15" fillId="2" fontId="1" numFmtId="0" xfId="0" applyAlignment="1" applyBorder="1" applyFont="1">
      <alignment horizontal="center" shrinkToFit="0" vertical="center" wrapText="0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shrinkToFit="0" vertical="center" wrapText="0"/>
    </xf>
    <xf borderId="15" fillId="2" fontId="1" numFmtId="2" xfId="0" applyAlignment="1" applyBorder="1" applyFont="1" applyNumberFormat="1">
      <alignment horizontal="center" shrinkToFit="0" vertical="center" wrapText="0"/>
    </xf>
    <xf borderId="23" fillId="2" fontId="1" numFmtId="1" xfId="0" applyAlignment="1" applyBorder="1" applyFont="1" applyNumberFormat="1">
      <alignment horizontal="center" shrinkToFit="0" vertical="center" wrapText="0"/>
    </xf>
    <xf borderId="0" fillId="0" fontId="1" numFmtId="1" xfId="0" applyAlignment="1" applyFont="1" applyNumberFormat="1">
      <alignment shrinkToFit="0" vertical="bottom" wrapText="0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shrinkToFit="0" vertical="center" wrapText="0"/>
    </xf>
    <xf borderId="18" fillId="2" fontId="1" numFmtId="2" xfId="0" applyAlignment="1" applyBorder="1" applyFont="1" applyNumberFormat="1">
      <alignment horizontal="center" shrinkToFit="0" vertical="center" wrapText="0"/>
    </xf>
    <xf borderId="19" fillId="2" fontId="1" numFmtId="1" xfId="0" applyAlignment="1" applyBorder="1" applyFont="1" applyNumberFormat="1">
      <alignment horizontal="center" shrinkToFit="0" vertical="center" wrapText="0"/>
    </xf>
    <xf borderId="14" fillId="2" fontId="1" numFmtId="4" xfId="0" applyAlignment="1" applyBorder="1" applyFont="1" applyNumberFormat="1">
      <alignment horizontal="center" shrinkToFit="0" vertical="bottom" wrapText="0"/>
    </xf>
    <xf borderId="14" fillId="2" fontId="1" numFmtId="0" xfId="0" applyAlignment="1" applyBorder="1" applyFont="1">
      <alignment horizontal="left" shrinkToFit="0" vertical="center" wrapText="1"/>
    </xf>
    <xf borderId="24" fillId="2" fontId="1" numFmtId="1" xfId="0" applyAlignment="1" applyBorder="1" applyFont="1" applyNumberFormat="1">
      <alignment horizontal="center" shrinkToFit="0" vertical="center" wrapText="0"/>
    </xf>
    <xf borderId="4" fillId="2" fontId="1" numFmtId="0" xfId="0" applyAlignment="1" applyBorder="1" applyFont="1">
      <alignment horizontal="left" shrinkToFit="0" vertical="bottom" wrapText="1"/>
    </xf>
    <xf borderId="16" fillId="2" fontId="1" numFmtId="1" xfId="0" applyAlignment="1" applyBorder="1" applyFont="1" applyNumberFormat="1">
      <alignment horizontal="center" shrinkToFit="0" vertical="bottom" wrapText="0"/>
    </xf>
    <xf borderId="4" fillId="2" fontId="1" numFmtId="2" xfId="0" applyAlignment="1" applyBorder="1" applyFont="1" applyNumberFormat="1">
      <alignment horizontal="center" shrinkToFit="0" vertical="center" wrapText="0"/>
    </xf>
    <xf borderId="18" fillId="2" fontId="1" numFmtId="0" xfId="0" applyAlignment="1" applyBorder="1" applyFont="1">
      <alignment horizontal="left" shrinkToFit="0" vertical="bottom" wrapText="1"/>
    </xf>
    <xf borderId="18" fillId="2" fontId="1" numFmtId="0" xfId="0" applyAlignment="1" applyBorder="1" applyFont="1">
      <alignment horizontal="center" shrinkToFit="0" vertical="bottom" wrapText="0"/>
    </xf>
    <xf borderId="19" fillId="2" fontId="1" numFmtId="0" xfId="0" applyAlignment="1" applyBorder="1" applyFont="1">
      <alignment horizontal="center" shrinkToFit="0" vertical="bottom" wrapText="0"/>
    </xf>
    <xf borderId="18" fillId="2" fontId="1" numFmtId="165" xfId="0" applyAlignment="1" applyBorder="1" applyFont="1" applyNumberFormat="1">
      <alignment shrinkToFit="0" vertical="bottom" wrapText="0"/>
    </xf>
    <xf borderId="25" fillId="0" fontId="1" numFmtId="0" xfId="0" applyAlignment="1" applyBorder="1" applyFont="1">
      <alignment horizontal="center" shrinkToFit="0" vertical="center" wrapText="0"/>
    </xf>
    <xf borderId="26" fillId="2" fontId="3" numFmtId="1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45029.0</v>
      </c>
    </row>
    <row r="2" ht="7.5" customHeight="1">
      <c r="J2" t="s">
        <v>4</v>
      </c>
    </row>
    <row r="3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8" t="s">
        <v>10</v>
      </c>
      <c r="G3" s="11" t="s">
        <v>11</v>
      </c>
      <c r="H3" s="12" t="s">
        <v>12</v>
      </c>
      <c r="I3" s="12" t="s">
        <v>13</v>
      </c>
      <c r="J3" s="13" t="s">
        <v>14</v>
      </c>
    </row>
    <row r="4">
      <c r="A4" s="14" t="s">
        <v>15</v>
      </c>
      <c r="B4" s="15" t="s">
        <v>16</v>
      </c>
      <c r="C4" s="16" t="s">
        <v>17</v>
      </c>
      <c r="D4" s="17" t="s">
        <v>18</v>
      </c>
      <c r="E4" s="18">
        <v>250.0</v>
      </c>
      <c r="F4" s="19">
        <v>57.48</v>
      </c>
      <c r="G4" s="20">
        <v>371.0</v>
      </c>
      <c r="H4" s="21">
        <v>12.0</v>
      </c>
      <c r="I4" s="20">
        <v>15.0</v>
      </c>
      <c r="J4" s="22">
        <v>47.0</v>
      </c>
    </row>
    <row r="5">
      <c r="A5" s="23"/>
      <c r="B5" s="24" t="s">
        <v>19</v>
      </c>
      <c r="C5" s="25">
        <v>294.1</v>
      </c>
      <c r="D5" s="26" t="s">
        <v>20</v>
      </c>
      <c r="E5" s="27">
        <v>205.0</v>
      </c>
      <c r="F5" s="28">
        <v>3.62</v>
      </c>
      <c r="G5" s="27">
        <v>61.0</v>
      </c>
      <c r="H5" s="29">
        <v>0.0</v>
      </c>
      <c r="I5" s="29">
        <v>0.0</v>
      </c>
      <c r="J5" s="30">
        <v>15.0</v>
      </c>
    </row>
    <row r="6">
      <c r="A6" s="23"/>
      <c r="B6" s="24" t="s">
        <v>21</v>
      </c>
      <c r="C6" s="29">
        <v>108.13</v>
      </c>
      <c r="D6" s="26" t="s">
        <v>22</v>
      </c>
      <c r="E6" s="27">
        <v>41.0</v>
      </c>
      <c r="F6" s="28">
        <v>2.43</v>
      </c>
      <c r="G6" s="29">
        <v>87.0</v>
      </c>
      <c r="H6" s="29">
        <v>4.0</v>
      </c>
      <c r="I6" s="29">
        <v>2.0</v>
      </c>
      <c r="J6" s="30">
        <v>20.0</v>
      </c>
    </row>
    <row r="7">
      <c r="A7" s="23"/>
      <c r="B7" s="21" t="s">
        <v>23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24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25</v>
      </c>
      <c r="C9" s="31">
        <v>107.13</v>
      </c>
      <c r="D9" s="33" t="s">
        <v>26</v>
      </c>
      <c r="E9" s="34">
        <v>12.0</v>
      </c>
      <c r="F9" s="35">
        <v>2.27</v>
      </c>
      <c r="G9" s="34">
        <v>41.0</v>
      </c>
      <c r="H9" s="34">
        <v>1.0</v>
      </c>
      <c r="I9" s="34">
        <v>0.0</v>
      </c>
      <c r="J9" s="36">
        <v>8.0</v>
      </c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27</v>
      </c>
      <c r="E12" s="43" t="str">
        <f t="shared" ref="E12:J12" si="1">SUM(E4:E11)</f>
        <v>508</v>
      </c>
      <c r="F12" s="44" t="str">
        <f t="shared" si="1"/>
        <v>65.80</v>
      </c>
      <c r="G12" s="43" t="str">
        <f t="shared" si="1"/>
        <v>560</v>
      </c>
      <c r="H12" s="43" t="str">
        <f t="shared" si="1"/>
        <v>17</v>
      </c>
      <c r="I12" s="43" t="str">
        <f t="shared" si="1"/>
        <v>17</v>
      </c>
      <c r="J12" s="43" t="str">
        <f t="shared" si="1"/>
        <v>90</v>
      </c>
    </row>
    <row r="13">
      <c r="A13" s="45" t="s">
        <v>28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>
      <c r="A14" s="23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  <c r="M15" t="s">
        <v>29</v>
      </c>
    </row>
    <row r="16">
      <c r="A16" s="14" t="s">
        <v>30</v>
      </c>
      <c r="B16" s="15" t="s">
        <v>24</v>
      </c>
      <c r="C16" s="57">
        <v>1037.01</v>
      </c>
      <c r="D16" s="58" t="s">
        <v>31</v>
      </c>
      <c r="E16" s="18">
        <v>80.0</v>
      </c>
      <c r="F16" s="19">
        <v>25.61</v>
      </c>
      <c r="G16" s="18">
        <v>12.0</v>
      </c>
      <c r="H16" s="18">
        <v>1.0</v>
      </c>
      <c r="I16" s="18">
        <v>0.0</v>
      </c>
      <c r="J16" s="59">
        <v>2.0</v>
      </c>
      <c r="M16" t="s">
        <v>29</v>
      </c>
    </row>
    <row r="17">
      <c r="A17" s="23"/>
      <c r="B17" s="24" t="s">
        <v>32</v>
      </c>
      <c r="C17" s="29">
        <v>153.03</v>
      </c>
      <c r="D17" s="60" t="s">
        <v>33</v>
      </c>
      <c r="E17" s="27">
        <v>200.0</v>
      </c>
      <c r="F17" s="28">
        <v>12.53</v>
      </c>
      <c r="G17" s="27">
        <v>67.0</v>
      </c>
      <c r="H17" s="27">
        <v>2.0</v>
      </c>
      <c r="I17" s="27">
        <v>3.0</v>
      </c>
      <c r="J17" s="61">
        <v>9.0</v>
      </c>
    </row>
    <row r="18">
      <c r="A18" s="23"/>
      <c r="B18" s="24" t="s">
        <v>34</v>
      </c>
      <c r="C18" s="29">
        <v>202.08</v>
      </c>
      <c r="D18" s="17" t="s">
        <v>35</v>
      </c>
      <c r="E18" s="20">
        <v>90.0</v>
      </c>
      <c r="F18" s="62">
        <v>34.61</v>
      </c>
      <c r="G18" s="20">
        <v>125.0</v>
      </c>
      <c r="H18" s="21">
        <v>8.0</v>
      </c>
      <c r="I18" s="20">
        <v>7.0</v>
      </c>
      <c r="J18" s="22">
        <v>7.0</v>
      </c>
    </row>
    <row r="19">
      <c r="A19" s="23"/>
      <c r="B19" s="24" t="s">
        <v>36</v>
      </c>
      <c r="C19" s="29">
        <v>83.01</v>
      </c>
      <c r="D19" s="26" t="s">
        <v>37</v>
      </c>
      <c r="E19" s="20">
        <v>170.0</v>
      </c>
      <c r="F19" s="62">
        <v>10.28</v>
      </c>
      <c r="G19" s="20">
        <v>233.0</v>
      </c>
      <c r="H19" s="21">
        <v>12.0</v>
      </c>
      <c r="I19" s="20">
        <v>7.0</v>
      </c>
      <c r="J19" s="22">
        <v>38.0</v>
      </c>
    </row>
    <row r="20">
      <c r="A20" s="23"/>
      <c r="B20" s="24" t="s">
        <v>25</v>
      </c>
      <c r="C20" s="29">
        <v>280.03</v>
      </c>
      <c r="D20" s="60" t="s">
        <v>38</v>
      </c>
      <c r="E20" s="27">
        <v>200.0</v>
      </c>
      <c r="F20" s="28">
        <v>7.51</v>
      </c>
      <c r="G20" s="27">
        <v>113.0</v>
      </c>
      <c r="H20" s="27">
        <v>1.0</v>
      </c>
      <c r="I20" s="27">
        <v>0.0</v>
      </c>
      <c r="J20" s="61">
        <v>15.0</v>
      </c>
    </row>
    <row r="21" ht="15.75" customHeight="1">
      <c r="A21" s="23"/>
      <c r="B21" s="24" t="s">
        <v>39</v>
      </c>
      <c r="C21" s="25">
        <v>108.13</v>
      </c>
      <c r="D21" s="63" t="s">
        <v>22</v>
      </c>
      <c r="E21" s="34">
        <v>29.0</v>
      </c>
      <c r="F21" s="35">
        <v>1.69</v>
      </c>
      <c r="G21" s="64">
        <v>62.0</v>
      </c>
      <c r="H21" s="64">
        <v>2.0</v>
      </c>
      <c r="I21" s="64">
        <v>0.0</v>
      </c>
      <c r="J21" s="65">
        <v>14.0</v>
      </c>
    </row>
    <row r="22" ht="15.75" customHeight="1">
      <c r="A22" s="23"/>
      <c r="B22" s="24" t="s">
        <v>40</v>
      </c>
      <c r="C22" s="29">
        <v>109.13</v>
      </c>
      <c r="D22" s="63" t="s">
        <v>41</v>
      </c>
      <c r="E22" s="34">
        <v>32.0</v>
      </c>
      <c r="F22" s="35">
        <v>1.57</v>
      </c>
      <c r="G22" s="64">
        <v>77.0</v>
      </c>
      <c r="H22" s="64">
        <v>2.0</v>
      </c>
      <c r="I22" s="64">
        <v>0.0</v>
      </c>
      <c r="J22" s="65">
        <v>16.0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27</v>
      </c>
      <c r="E26" s="43" t="str">
        <f t="shared" ref="E26:J26" si="2">SUM(E16:E25)</f>
        <v>801</v>
      </c>
      <c r="F26" s="44" t="str">
        <f t="shared" si="2"/>
        <v>93.80</v>
      </c>
      <c r="G26" s="43" t="str">
        <f t="shared" si="2"/>
        <v>689</v>
      </c>
      <c r="H26" s="43" t="str">
        <f t="shared" si="2"/>
        <v>28</v>
      </c>
      <c r="I26" s="43" t="str">
        <f t="shared" si="2"/>
        <v>17</v>
      </c>
      <c r="J26" s="68" t="str">
        <f t="shared" si="2"/>
        <v>101</v>
      </c>
    </row>
    <row r="27" ht="15.75" customHeight="1">
      <c r="A27" s="23"/>
      <c r="E27" s="52"/>
    </row>
    <row r="28" ht="15.75" customHeight="1">
      <c r="A28" s="23"/>
    </row>
    <row r="29" ht="15.75" customHeight="1">
      <c r="A29" s="69"/>
    </row>
    <row r="30" ht="15.75" customHeight="1">
      <c r="A30" s="70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2023-04-12T14:17:12Z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